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firstSheet="2" activeTab="2"/>
  </bookViews>
  <sheets>
    <sheet name=" 2008" sheetId="1" r:id="rId1"/>
    <sheet name="1кв2009" sheetId="2" r:id="rId2"/>
    <sheet name="1 пг 2011" sheetId="3" r:id="rId3"/>
  </sheets>
  <definedNames/>
  <calcPr fullCalcOnLoad="1"/>
</workbook>
</file>

<file path=xl/sharedStrings.xml><?xml version="1.0" encoding="utf-8"?>
<sst xmlns="http://schemas.openxmlformats.org/spreadsheetml/2006/main" count="61" uniqueCount="34">
  <si>
    <t>Межбюджетные трансферты,</t>
  </si>
  <si>
    <t>ВСЕГО:</t>
  </si>
  <si>
    <t>к Решению Совета депутатов</t>
  </si>
  <si>
    <t>Приложение   3</t>
  </si>
  <si>
    <t>МО Войсковицкое сельское поселение</t>
  </si>
  <si>
    <t xml:space="preserve">Субвенции бюджетам поселений на осуществление  первичного  воинского учета на территориях, где отсутствуют  военные комиссариаты из бюджета Ленинградской области </t>
  </si>
  <si>
    <t xml:space="preserve">Дотации бюджетам поселений на выравнивание  бюджетной обеспеченности из бюджета Ленинградской области </t>
  </si>
  <si>
    <t>Дотации бюджетам поселений на выравнивание бюджетной обеспеченности из бюджета ГМР</t>
  </si>
  <si>
    <t>Наименование межбюджетных трансфертов</t>
  </si>
  <si>
    <t>% исполнения</t>
  </si>
  <si>
    <t>Утверждено на 2008 год (тыс.руб.)</t>
  </si>
  <si>
    <t>Прочие субсидии бюджетам поселений</t>
  </si>
  <si>
    <t>от __.__.2009г. №___</t>
  </si>
  <si>
    <t>Исполнено за  2008 год             (тыс. руб.)</t>
  </si>
  <si>
    <t>Межбюджетные трансферты, передаваемые бюджетам  муниципальных образований на осуществление части  полномочий  по решению вопросов  местного значения   в соответствии с заключенными соглашениями</t>
  </si>
  <si>
    <t>Прочие межбюджетные трансферты, передаваемые бюджетам  поселений</t>
  </si>
  <si>
    <t>получаемые из других бюджетов в бюджет муниципального образования Войсковицкое сельское поселение за 2008 год</t>
  </si>
  <si>
    <t>от __.04.2009г. №___</t>
  </si>
  <si>
    <t>Код бюджетной классификации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</si>
  <si>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</si>
  <si>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</si>
  <si>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</si>
  <si>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</si>
  <si>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</si>
  <si>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</si>
  <si>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</si>
  <si>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</si>
  <si>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Утверждено на 2009 год (тыс.руб.)</t>
  </si>
  <si>
    <t>Исполнено за  1 квартал 2009 года             (тыс. руб.)</t>
  </si>
  <si>
    <t>получаемые из других бюджетов в бюджет муниципального образования Войсковицкое сельское поселение за 1 квартал 2009 года</t>
  </si>
  <si>
    <t>Утверждено на 2011 год (тыс.руб.)</t>
  </si>
  <si>
    <t>получаемые из других бюджетов в бюджет муниципального образования Войсковицкое сельское поселение за 1 полугодие 2011 года</t>
  </si>
  <si>
    <t>Исполнено за 1 полугодие 2011 года             (тыс. руб.)</t>
  </si>
  <si>
    <t>от 14.09.2011г. №100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</si>
</sst>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%"/>
    <numFmt numFmtId="171" formatCode="_-* #,##0.00_р_._-;\-* #,##0.00_р_._-;_-* \-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2" fillId="0" borderId="11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2" fontId="2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left" vertical="center" wrapText="1"/>
    </xf>
    <xf numFmtId="170" fontId="2" fillId="0" borderId="14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vertical="center" wrapText="1"/>
    </xf>
    <xf numFmtId="170" fontId="2" fillId="0" borderId="15" xfId="0" applyNumberFormat="1" applyFont="1" applyBorder="1" applyAlignment="1">
      <alignment horizontal="center" wrapText="1"/>
    </xf>
    <xf numFmtId="170" fontId="2" fillId="0" borderId="22" xfId="0" applyNumberFormat="1" applyFont="1" applyBorder="1" applyAlignment="1">
      <alignment horizontal="center" wrapText="1"/>
    </xf>
    <xf numFmtId="170" fontId="3" fillId="0" borderId="12" xfId="0" applyNumberFormat="1" applyFont="1" applyBorder="1" applyAlignment="1">
      <alignment horizontal="center" wrapText="1"/>
    </xf>
    <xf numFmtId="43" fontId="2" fillId="0" borderId="14" xfId="0" applyNumberFormat="1" applyFont="1" applyBorder="1" applyAlignment="1">
      <alignment horizontal="center" wrapText="1"/>
    </xf>
    <xf numFmtId="43" fontId="2" fillId="0" borderId="15" xfId="0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43" fontId="3" fillId="0" borderId="23" xfId="0" applyNumberFormat="1" applyFont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/>
    </xf>
    <xf numFmtId="43" fontId="2" fillId="0" borderId="10" xfId="0" applyNumberFormat="1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 wrapText="1"/>
    </xf>
    <xf numFmtId="43" fontId="2" fillId="0" borderId="10" xfId="0" applyNumberFormat="1" applyFont="1" applyBorder="1" applyAlignment="1">
      <alignment horizontal="center"/>
    </xf>
    <xf numFmtId="171" fontId="2" fillId="33" borderId="10" xfId="0" applyNumberFormat="1" applyFont="1" applyFill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54.25390625" style="3" customWidth="1"/>
    <col min="2" max="2" width="15.875" style="3" customWidth="1"/>
    <col min="3" max="3" width="14.125" style="3" customWidth="1"/>
    <col min="4" max="4" width="13.625" style="3" customWidth="1"/>
    <col min="5" max="16384" width="9.125" style="3" customWidth="1"/>
  </cols>
  <sheetData>
    <row r="1" spans="1:4" ht="12.75">
      <c r="A1" s="50" t="s">
        <v>3</v>
      </c>
      <c r="B1" s="50"/>
      <c r="C1" s="50"/>
      <c r="D1" s="50"/>
    </row>
    <row r="2" spans="1:4" ht="12.75">
      <c r="A2" s="51" t="s">
        <v>2</v>
      </c>
      <c r="B2" s="51"/>
      <c r="C2" s="51"/>
      <c r="D2" s="51"/>
    </row>
    <row r="3" spans="1:4" ht="12.75">
      <c r="A3" s="51" t="s">
        <v>4</v>
      </c>
      <c r="B3" s="51"/>
      <c r="C3" s="51"/>
      <c r="D3" s="51"/>
    </row>
    <row r="4" spans="1:4" ht="12.75">
      <c r="A4" s="51" t="s">
        <v>12</v>
      </c>
      <c r="B4" s="51"/>
      <c r="C4" s="51"/>
      <c r="D4" s="51"/>
    </row>
    <row r="7" spans="1:6" ht="18.75">
      <c r="A7" s="48" t="s">
        <v>0</v>
      </c>
      <c r="B7" s="48"/>
      <c r="C7" s="48"/>
      <c r="D7" s="48"/>
      <c r="F7" s="7"/>
    </row>
    <row r="8" spans="1:4" ht="39" customHeight="1">
      <c r="A8" s="49" t="s">
        <v>16</v>
      </c>
      <c r="B8" s="49"/>
      <c r="C8" s="49"/>
      <c r="D8" s="49"/>
    </row>
    <row r="9" ht="13.5" thickBot="1"/>
    <row r="10" spans="1:4" ht="48" thickBot="1">
      <c r="A10" s="6" t="s">
        <v>8</v>
      </c>
      <c r="B10" s="8" t="s">
        <v>10</v>
      </c>
      <c r="C10" s="8" t="s">
        <v>13</v>
      </c>
      <c r="D10" s="8" t="s">
        <v>9</v>
      </c>
    </row>
    <row r="11" spans="1:4" s="4" customFormat="1" ht="47.25">
      <c r="A11" s="5" t="s">
        <v>6</v>
      </c>
      <c r="B11" s="10">
        <v>4227.8</v>
      </c>
      <c r="C11" s="11">
        <v>4227.8</v>
      </c>
      <c r="D11" s="9">
        <f aca="true" t="shared" si="0" ref="D11:D17">C11/B11</f>
        <v>1</v>
      </c>
    </row>
    <row r="12" spans="1:4" s="4" customFormat="1" ht="31.5">
      <c r="A12" s="1" t="s">
        <v>7</v>
      </c>
      <c r="B12" s="12">
        <v>8293.2</v>
      </c>
      <c r="C12" s="13">
        <v>8293.2</v>
      </c>
      <c r="D12" s="9">
        <f t="shared" si="0"/>
        <v>1</v>
      </c>
    </row>
    <row r="13" spans="1:4" s="4" customFormat="1" ht="15.75">
      <c r="A13" s="1" t="s">
        <v>11</v>
      </c>
      <c r="B13" s="12">
        <v>3320</v>
      </c>
      <c r="C13" s="13">
        <v>3316.12</v>
      </c>
      <c r="D13" s="9">
        <f t="shared" si="0"/>
        <v>0.9988313253012048</v>
      </c>
    </row>
    <row r="14" spans="1:4" s="4" customFormat="1" ht="63">
      <c r="A14" s="1" t="s">
        <v>5</v>
      </c>
      <c r="B14" s="12">
        <v>254.1</v>
      </c>
      <c r="C14" s="13">
        <v>254.1</v>
      </c>
      <c r="D14" s="9">
        <f t="shared" si="0"/>
        <v>1</v>
      </c>
    </row>
    <row r="15" spans="1:4" s="4" customFormat="1" ht="78.75">
      <c r="A15" s="1" t="s">
        <v>14</v>
      </c>
      <c r="B15" s="12">
        <v>8.4</v>
      </c>
      <c r="C15" s="13">
        <v>8.4</v>
      </c>
      <c r="D15" s="9">
        <f t="shared" si="0"/>
        <v>1</v>
      </c>
    </row>
    <row r="16" spans="1:4" s="4" customFormat="1" ht="31.5">
      <c r="A16" s="1" t="s">
        <v>15</v>
      </c>
      <c r="B16" s="12">
        <v>23</v>
      </c>
      <c r="C16" s="13">
        <v>23</v>
      </c>
      <c r="D16" s="9">
        <f>C16/B16</f>
        <v>1</v>
      </c>
    </row>
    <row r="17" spans="1:4" ht="24.75" customHeight="1">
      <c r="A17" s="2" t="s">
        <v>1</v>
      </c>
      <c r="B17" s="14">
        <f>B11+B12+B13+B14+B15+B16</f>
        <v>16126.5</v>
      </c>
      <c r="C17" s="14">
        <f>C11+C12+C13+C14+C15+C16</f>
        <v>16122.619999999999</v>
      </c>
      <c r="D17" s="9">
        <f t="shared" si="0"/>
        <v>0.9997594022261495</v>
      </c>
    </row>
  </sheetData>
  <sheetProtection/>
  <mergeCells count="6">
    <mergeCell ref="A7:D7"/>
    <mergeCell ref="A8:D8"/>
    <mergeCell ref="A1:D1"/>
    <mergeCell ref="A2:D2"/>
    <mergeCell ref="A3:D3"/>
    <mergeCell ref="A4:D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21.75390625" style="3" customWidth="1"/>
    <col min="2" max="2" width="54.25390625" style="3" customWidth="1"/>
    <col min="3" max="3" width="15.875" style="3" customWidth="1"/>
    <col min="4" max="4" width="11.75390625" style="3" customWidth="1"/>
    <col min="5" max="5" width="13.625" style="3" customWidth="1"/>
    <col min="6" max="16384" width="9.125" style="3" customWidth="1"/>
  </cols>
  <sheetData>
    <row r="1" spans="2:5" ht="12.75">
      <c r="B1" s="50" t="s">
        <v>3</v>
      </c>
      <c r="C1" s="50"/>
      <c r="D1" s="50"/>
      <c r="E1" s="50"/>
    </row>
    <row r="2" spans="2:5" ht="12.75">
      <c r="B2" s="51" t="s">
        <v>2</v>
      </c>
      <c r="C2" s="51"/>
      <c r="D2" s="51"/>
      <c r="E2" s="51"/>
    </row>
    <row r="3" spans="2:5" ht="12.75">
      <c r="B3" s="51" t="s">
        <v>4</v>
      </c>
      <c r="C3" s="51"/>
      <c r="D3" s="51"/>
      <c r="E3" s="51"/>
    </row>
    <row r="4" spans="2:5" ht="12.75">
      <c r="B4" s="51" t="s">
        <v>17</v>
      </c>
      <c r="C4" s="51"/>
      <c r="D4" s="51"/>
      <c r="E4" s="51"/>
    </row>
    <row r="7" spans="2:7" ht="18.75">
      <c r="B7" s="48" t="s">
        <v>0</v>
      </c>
      <c r="C7" s="48"/>
      <c r="D7" s="48"/>
      <c r="E7" s="48"/>
      <c r="G7" s="7"/>
    </row>
    <row r="8" spans="2:5" ht="39" customHeight="1">
      <c r="B8" s="49" t="s">
        <v>29</v>
      </c>
      <c r="C8" s="49"/>
      <c r="D8" s="49"/>
      <c r="E8" s="49"/>
    </row>
    <row r="9" ht="13.5" thickBot="1"/>
    <row r="10" spans="1:8" ht="69.75" customHeight="1" thickBot="1">
      <c r="A10" s="16" t="s">
        <v>18</v>
      </c>
      <c r="B10" s="17" t="s">
        <v>8</v>
      </c>
      <c r="C10" s="26" t="s">
        <v>27</v>
      </c>
      <c r="D10" s="26" t="s">
        <v>28</v>
      </c>
      <c r="E10" s="26" t="s">
        <v>9</v>
      </c>
      <c r="H10" s="15"/>
    </row>
    <row r="11" spans="1:5" s="4" customFormat="1" ht="30">
      <c r="A11" s="18" t="s">
        <v>19</v>
      </c>
      <c r="B11" s="20" t="s">
        <v>20</v>
      </c>
      <c r="C11" s="30">
        <v>2663.2</v>
      </c>
      <c r="D11" s="30">
        <v>399.48</v>
      </c>
      <c r="E11" s="25">
        <f aca="true" t="shared" si="0" ref="E11:E16">D11/C11</f>
        <v>0.15000000000000002</v>
      </c>
    </row>
    <row r="12" spans="1:5" s="4" customFormat="1" ht="30">
      <c r="A12" s="19" t="s">
        <v>19</v>
      </c>
      <c r="B12" s="20" t="s">
        <v>21</v>
      </c>
      <c r="C12" s="31">
        <v>481.8</v>
      </c>
      <c r="D12" s="31">
        <v>72</v>
      </c>
      <c r="E12" s="27">
        <f t="shared" si="0"/>
        <v>0.149439601494396</v>
      </c>
    </row>
    <row r="13" spans="1:5" s="4" customFormat="1" ht="15.75" hidden="1">
      <c r="A13" s="19" t="s">
        <v>22</v>
      </c>
      <c r="B13" s="20" t="s">
        <v>11</v>
      </c>
      <c r="C13" s="31"/>
      <c r="D13" s="31"/>
      <c r="E13" s="27" t="e">
        <f t="shared" si="0"/>
        <v>#DIV/0!</v>
      </c>
    </row>
    <row r="14" spans="1:5" s="4" customFormat="1" ht="45">
      <c r="A14" s="19" t="s">
        <v>23</v>
      </c>
      <c r="B14" s="20" t="s">
        <v>24</v>
      </c>
      <c r="C14" s="31">
        <v>266.4</v>
      </c>
      <c r="D14" s="31">
        <v>266.4</v>
      </c>
      <c r="E14" s="27">
        <f t="shared" si="0"/>
        <v>1</v>
      </c>
    </row>
    <row r="15" spans="1:5" s="4" customFormat="1" ht="75.75" thickBot="1">
      <c r="A15" s="21" t="s">
        <v>25</v>
      </c>
      <c r="B15" s="22" t="s">
        <v>26</v>
      </c>
      <c r="C15" s="32">
        <v>9.8</v>
      </c>
      <c r="D15" s="32">
        <v>2.4</v>
      </c>
      <c r="E15" s="28">
        <f t="shared" si="0"/>
        <v>0.24489795918367344</v>
      </c>
    </row>
    <row r="16" spans="1:5" s="4" customFormat="1" ht="16.5" thickBot="1">
      <c r="A16" s="23"/>
      <c r="B16" s="24" t="s">
        <v>1</v>
      </c>
      <c r="C16" s="33">
        <f>C11+C12+C13+C14+C15</f>
        <v>3421.2000000000003</v>
      </c>
      <c r="D16" s="33">
        <f>D11+D12+D13+D14+D15</f>
        <v>740.28</v>
      </c>
      <c r="E16" s="29">
        <f t="shared" si="0"/>
        <v>0.21638021746755523</v>
      </c>
    </row>
  </sheetData>
  <sheetProtection/>
  <mergeCells count="6">
    <mergeCell ref="B7:E7"/>
    <mergeCell ref="B8:E8"/>
    <mergeCell ref="B1:E1"/>
    <mergeCell ref="B2:E2"/>
    <mergeCell ref="B3:E3"/>
    <mergeCell ref="B4:E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20.625" style="3" customWidth="1"/>
    <col min="2" max="2" width="34.375" style="3" customWidth="1"/>
    <col min="3" max="3" width="12.75390625" style="3" customWidth="1"/>
    <col min="4" max="4" width="12.375" style="3" bestFit="1" customWidth="1"/>
    <col min="5" max="5" width="9.75390625" style="3" customWidth="1"/>
    <col min="6" max="16384" width="9.125" style="3" customWidth="1"/>
  </cols>
  <sheetData>
    <row r="1" spans="2:5" ht="12.75">
      <c r="B1" s="50" t="s">
        <v>3</v>
      </c>
      <c r="C1" s="50"/>
      <c r="D1" s="50"/>
      <c r="E1" s="50"/>
    </row>
    <row r="2" spans="2:5" ht="12.75">
      <c r="B2" s="51" t="s">
        <v>2</v>
      </c>
      <c r="C2" s="51"/>
      <c r="D2" s="51"/>
      <c r="E2" s="51"/>
    </row>
    <row r="3" spans="2:5" ht="12.75">
      <c r="B3" s="51" t="s">
        <v>4</v>
      </c>
      <c r="C3" s="51"/>
      <c r="D3" s="51"/>
      <c r="E3" s="51"/>
    </row>
    <row r="4" spans="2:5" ht="12.75">
      <c r="B4" s="51" t="s">
        <v>33</v>
      </c>
      <c r="C4" s="51"/>
      <c r="D4" s="51"/>
      <c r="E4" s="51"/>
    </row>
    <row r="7" spans="2:7" ht="18.75">
      <c r="B7" s="48" t="s">
        <v>0</v>
      </c>
      <c r="C7" s="48"/>
      <c r="D7" s="48"/>
      <c r="E7" s="48"/>
      <c r="G7" s="7"/>
    </row>
    <row r="8" spans="2:5" ht="66.75" customHeight="1">
      <c r="B8" s="49" t="s">
        <v>31</v>
      </c>
      <c r="C8" s="49"/>
      <c r="D8" s="49"/>
      <c r="E8" s="49"/>
    </row>
    <row r="9" ht="0.75" customHeight="1"/>
    <row r="10" spans="1:8" ht="69.75" customHeight="1">
      <c r="A10" s="40" t="s">
        <v>18</v>
      </c>
      <c r="B10" s="41" t="s">
        <v>8</v>
      </c>
      <c r="C10" s="42" t="s">
        <v>30</v>
      </c>
      <c r="D10" s="42" t="s">
        <v>32</v>
      </c>
      <c r="E10" s="42" t="s">
        <v>9</v>
      </c>
      <c r="H10" s="15"/>
    </row>
    <row r="11" spans="1:5" s="4" customFormat="1" ht="45">
      <c r="A11" s="43" t="s">
        <v>19</v>
      </c>
      <c r="B11" s="44" t="s">
        <v>20</v>
      </c>
      <c r="C11" s="34">
        <v>4543.6</v>
      </c>
      <c r="D11" s="35">
        <v>2058.25</v>
      </c>
      <c r="E11" s="36">
        <f aca="true" t="shared" si="0" ref="E11:E16">D11/C11</f>
        <v>0.4529998239281627</v>
      </c>
    </row>
    <row r="12" spans="1:5" s="4" customFormat="1" ht="45.75" customHeight="1">
      <c r="A12" s="43" t="s">
        <v>19</v>
      </c>
      <c r="B12" s="44" t="s">
        <v>21</v>
      </c>
      <c r="C12" s="34">
        <v>1120.8</v>
      </c>
      <c r="D12" s="35">
        <v>560.4</v>
      </c>
      <c r="E12" s="36">
        <f t="shared" si="0"/>
        <v>0.5</v>
      </c>
    </row>
    <row r="13" spans="1:5" s="4" customFormat="1" ht="30" hidden="1">
      <c r="A13" s="43" t="s">
        <v>22</v>
      </c>
      <c r="B13" s="44" t="s">
        <v>11</v>
      </c>
      <c r="C13" s="34"/>
      <c r="D13" s="37"/>
      <c r="E13" s="36" t="e">
        <f t="shared" si="0"/>
        <v>#DIV/0!</v>
      </c>
    </row>
    <row r="14" spans="1:5" s="4" customFormat="1" ht="57.75" customHeight="1">
      <c r="A14" s="43" t="s">
        <v>23</v>
      </c>
      <c r="B14" s="44" t="s">
        <v>24</v>
      </c>
      <c r="C14" s="38">
        <v>328.92</v>
      </c>
      <c r="D14" s="37">
        <v>328.92</v>
      </c>
      <c r="E14" s="36">
        <f t="shared" si="0"/>
        <v>1</v>
      </c>
    </row>
    <row r="15" spans="1:5" s="4" customFormat="1" ht="108.75" customHeight="1">
      <c r="A15" s="43" t="s">
        <v>25</v>
      </c>
      <c r="B15" s="44" t="s">
        <v>26</v>
      </c>
      <c r="C15" s="39">
        <v>13.7</v>
      </c>
      <c r="D15" s="37">
        <v>6.8</v>
      </c>
      <c r="E15" s="36">
        <f t="shared" si="0"/>
        <v>0.49635036496350365</v>
      </c>
    </row>
    <row r="16" spans="1:5" s="4" customFormat="1" ht="15.75">
      <c r="A16" s="45"/>
      <c r="B16" s="2" t="s">
        <v>1</v>
      </c>
      <c r="C16" s="46">
        <f>C11+C12+C14+C15</f>
        <v>6007.02</v>
      </c>
      <c r="D16" s="46">
        <f>D11+D12+D14+D15</f>
        <v>2954.3700000000003</v>
      </c>
      <c r="E16" s="47">
        <f t="shared" si="0"/>
        <v>0.4918195711018109</v>
      </c>
    </row>
  </sheetData>
  <sheetProtection/>
  <mergeCells count="6">
    <mergeCell ref="B1:E1"/>
    <mergeCell ref="B2:E2"/>
    <mergeCell ref="B3:E3"/>
    <mergeCell ref="B4:E4"/>
    <mergeCell ref="B7:E7"/>
    <mergeCell ref="B8:E8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Comp6</cp:lastModifiedBy>
  <cp:lastPrinted>2011-09-06T05:14:30Z</cp:lastPrinted>
  <dcterms:created xsi:type="dcterms:W3CDTF">2007-10-24T13:39:01Z</dcterms:created>
  <dcterms:modified xsi:type="dcterms:W3CDTF">2011-09-06T05:14:35Z</dcterms:modified>
  <cp:category/>
  <cp:version/>
  <cp:contentType/>
  <cp:contentStatus/>
</cp:coreProperties>
</file>